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pa\OneDrive\Escritorio\CUENTA PUBLICA SMAPA\CUENTA PUBLICA 2021\CUENTA PUBLICA ANUAL\"/>
    </mc:Choice>
  </mc:AlternateContent>
  <xr:revisionPtr revIDLastSave="0" documentId="10_ncr:8100000_{9C2FC80E-8A2B-4302-944E-488DD14CABDC}" xr6:coauthVersionLast="34" xr6:coauthVersionMax="34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H29" i="4" l="1"/>
  <c r="H28" i="4"/>
  <c r="H27" i="4"/>
  <c r="H26" i="4"/>
  <c r="H25" i="4"/>
  <c r="H24" i="4"/>
  <c r="H23" i="4"/>
  <c r="H22" i="4"/>
  <c r="G21" i="4"/>
  <c r="H21" i="4" s="1"/>
  <c r="F21" i="4"/>
  <c r="E21" i="4"/>
  <c r="D21" i="4"/>
  <c r="C21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<sst xmlns="http://schemas.openxmlformats.org/spreadsheetml/2006/main" count="62" uniqueCount="39">
  <si>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</si>
  <si>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</si>
  <si>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</si>
  <si>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</si>
  <si>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</si>
  <si>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</si>
  <si>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</si>
  <si>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</si>
  <si>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</si>
  <si>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</si>
  <si>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</si>
  <si>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</si>
  <si>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</si>
  <si>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</si>
  <si>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</si>
  <si>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</si>
  <si>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</si>
  <si>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</si>
  <si>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</si>
  <si>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</si>
  <si>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</si>
  <si>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</si>
  <si>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</si>
  <si>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</si>
  <si>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</si>
  <si>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</si>
  <si>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</si>
  <si>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</si>
  <si>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</si>
  <si>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</si>
  <si>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</si>
  <si>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</si>
  <si>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</si>
  <si>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</si>
  <si>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</si>
  <si>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</si>
  <si>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</si>
  <si>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</si>
  <si>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Municipal de Agua Potable y Alcantarillado
Estado Analítico de Ingresos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</si>
</sst>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8" fillId="3" borderId="1" xfId="8" applyNumberFormat="1" applyFont="1" applyFill="1" applyBorder="1" applyAlignment="1" applyProtection="1">
      <alignment vertical="top"/>
      <protection locked="0"/>
    </xf>
    <xf numFmtId="4" fontId="8" fillId="3" borderId="12" xfId="8" applyNumberFormat="1" applyFont="1" applyFill="1" applyBorder="1" applyAlignment="1" applyProtection="1">
      <alignment vertical="top"/>
      <protection locked="0"/>
    </xf>
    <xf numFmtId="4" fontId="7" fillId="3" borderId="2" xfId="8" applyNumberFormat="1" applyFont="1" applyFill="1" applyBorder="1" applyAlignment="1" applyProtection="1">
      <alignment vertical="top"/>
      <protection locked="0"/>
    </xf>
    <xf numFmtId="4" fontId="7" fillId="3" borderId="14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horizontal="center" vertical="top"/>
      <protection locked="0"/>
    </xf>
    <xf numFmtId="4" fontId="7" fillId="0" borderId="13" xfId="8" applyNumberFormat="1" applyFont="1" applyFill="1" applyBorder="1" applyAlignment="1" applyProtection="1">
      <alignment horizontal="center"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44"/>
  <sheetViews>
    <sheetView showGridLines="0" tabSelected="1" topLeftCell="A16" zoomScaleNormal="100" workbookViewId="0">
      <selection activeCell="D35" sqref="D35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51" t="s">
        <v>38</v>
      </c>
      <c r="B1" s="52"/>
      <c r="C1" s="52"/>
      <c r="D1" s="52"/>
      <c r="E1" s="52"/>
      <c r="F1" s="52"/>
      <c r="G1" s="52"/>
      <c r="H1" s="53"/>
    </row>
    <row r="2" spans="1:10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10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10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2"/>
      <c r="B5" s="42" t="s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</row>
    <row r="6" spans="1:10" x14ac:dyDescent="0.2">
      <c r="A6" s="33"/>
      <c r="B6" s="43" t="s">
        <v>1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</row>
    <row r="7" spans="1:10" x14ac:dyDescent="0.2">
      <c r="A7" s="32"/>
      <c r="B7" s="42" t="s">
        <v>2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10" x14ac:dyDescent="0.2">
      <c r="A8" s="32"/>
      <c r="B8" s="42" t="s">
        <v>3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10" x14ac:dyDescent="0.2">
      <c r="A9" s="32"/>
      <c r="B9" s="42" t="s">
        <v>4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10" x14ac:dyDescent="0.2">
      <c r="A10" s="33"/>
      <c r="B10" s="43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10" x14ac:dyDescent="0.2">
      <c r="A11" s="39"/>
      <c r="B11" s="42" t="s">
        <v>25</v>
      </c>
      <c r="C11" s="22">
        <v>15652414.250000006</v>
      </c>
      <c r="D11" s="22">
        <v>1404077</v>
      </c>
      <c r="E11" s="22">
        <v>17056491.250000004</v>
      </c>
      <c r="F11" s="22">
        <v>0</v>
      </c>
      <c r="G11" s="22">
        <v>18420088.210000005</v>
      </c>
      <c r="H11" s="22">
        <v>2767673.959999999</v>
      </c>
    </row>
    <row r="12" spans="1:10" ht="22.5" x14ac:dyDescent="0.2">
      <c r="A12" s="39"/>
      <c r="B12" s="42" t="s">
        <v>26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3" spans="1:10" ht="22.5" x14ac:dyDescent="0.2">
      <c r="A13" s="39"/>
      <c r="B13" s="42" t="s">
        <v>27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10" x14ac:dyDescent="0.2">
      <c r="A14" s="32"/>
      <c r="B14" s="42" t="s">
        <v>6</v>
      </c>
      <c r="C14" s="22">
        <v>0</v>
      </c>
      <c r="D14" s="22">
        <v>2612609.04</v>
      </c>
      <c r="E14" s="22">
        <v>2612609.04</v>
      </c>
      <c r="F14" s="22">
        <v>0</v>
      </c>
      <c r="G14" s="22">
        <v>17077</v>
      </c>
      <c r="H14" s="22">
        <v>17077</v>
      </c>
    </row>
    <row r="15" spans="1:10" x14ac:dyDescent="0.2">
      <c r="A15" s="32"/>
      <c r="C15" s="13"/>
      <c r="D15" s="13"/>
      <c r="E15" s="13"/>
      <c r="F15" s="13"/>
      <c r="G15" s="13"/>
      <c r="H15" s="13"/>
    </row>
    <row r="16" spans="1:10" x14ac:dyDescent="0.2">
      <c r="A16" s="9"/>
      <c r="B16" s="10" t="s">
        <v>14</v>
      </c>
      <c r="C16" s="23">
        <v>15652414.250000006</v>
      </c>
      <c r="D16" s="23">
        <v>4016686.04</v>
      </c>
      <c r="E16" s="23">
        <v>19669100.290000003</v>
      </c>
      <c r="F16" s="23">
        <v>0</v>
      </c>
      <c r="G16" s="11">
        <v>18437165.210000005</v>
      </c>
      <c r="H16" s="12">
        <v>2784750.959999999</v>
      </c>
      <c r="J16" s="48"/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/>
    </row>
    <row r="18" spans="1:8" x14ac:dyDescent="0.2">
      <c r="A18" s="62" t="s">
        <v>24</v>
      </c>
      <c r="B18" s="63"/>
      <c r="C18" s="52" t="s">
        <v>23</v>
      </c>
      <c r="D18" s="52"/>
      <c r="E18" s="52"/>
      <c r="F18" s="52"/>
      <c r="G18" s="52"/>
      <c r="H18" s="60" t="s">
        <v>20</v>
      </c>
    </row>
    <row r="19" spans="1:8" ht="22.5" x14ac:dyDescent="0.2">
      <c r="A19" s="64"/>
      <c r="B19" s="65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61"/>
    </row>
    <row r="20" spans="1:8" x14ac:dyDescent="0.2">
      <c r="A20" s="66"/>
      <c r="B20" s="67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0" t="s">
        <v>28</v>
      </c>
      <c r="B21" s="15"/>
      <c r="C21" s="44">
        <f>SUM(C22:C29)</f>
        <v>0</v>
      </c>
      <c r="D21" s="45">
        <f>SUM(D22:D29)</f>
        <v>0</v>
      </c>
      <c r="E21" s="45">
        <f>SUM(E22:E29)</f>
        <v>0</v>
      </c>
      <c r="F21" s="45">
        <f>SUM(F22:F29)</f>
        <v>0</v>
      </c>
      <c r="G21" s="45">
        <f>SUM(G22:G29)</f>
        <v>0</v>
      </c>
      <c r="H21" s="45">
        <f>IF(G21-C21&gt;0,G21-C21,0)</f>
        <v>0</v>
      </c>
    </row>
    <row r="22" spans="1:8" x14ac:dyDescent="0.2">
      <c r="A22" s="16"/>
      <c r="B22" s="17" t="s">
        <v>0</v>
      </c>
      <c r="C22" s="46"/>
      <c r="D22" s="47"/>
      <c r="E22" s="47"/>
      <c r="F22" s="47"/>
      <c r="G22" s="47"/>
      <c r="H22" s="47">
        <f t="shared" ref="H22:H29" si="0">IF(G22-C22&gt;0,G22-C22,0)</f>
        <v>0</v>
      </c>
    </row>
    <row r="23" spans="1:8" x14ac:dyDescent="0.2">
      <c r="A23" s="16"/>
      <c r="B23" s="17" t="s">
        <v>1</v>
      </c>
      <c r="C23" s="46"/>
      <c r="D23" s="47"/>
      <c r="E23" s="47"/>
      <c r="F23" s="47"/>
      <c r="G23" s="47"/>
      <c r="H23" s="47">
        <f>IF(G23-C23&gt;0,G23-C23,0)</f>
        <v>0</v>
      </c>
    </row>
    <row r="24" spans="1:8" x14ac:dyDescent="0.2">
      <c r="A24" s="16"/>
      <c r="B24" s="17" t="s">
        <v>2</v>
      </c>
      <c r="C24" s="46"/>
      <c r="D24" s="47"/>
      <c r="E24" s="47"/>
      <c r="F24" s="47"/>
      <c r="G24" s="47"/>
      <c r="H24" s="47">
        <f t="shared" si="0"/>
        <v>0</v>
      </c>
    </row>
    <row r="25" spans="1:8" x14ac:dyDescent="0.2">
      <c r="A25" s="16"/>
      <c r="B25" s="17" t="s">
        <v>3</v>
      </c>
      <c r="C25" s="46"/>
      <c r="D25" s="47"/>
      <c r="E25" s="47"/>
      <c r="F25" s="47"/>
      <c r="G25" s="47"/>
      <c r="H25" s="47">
        <f t="shared" si="0"/>
        <v>0</v>
      </c>
    </row>
    <row r="26" spans="1:8" x14ac:dyDescent="0.2">
      <c r="A26" s="16"/>
      <c r="B26" s="17" t="s">
        <v>29</v>
      </c>
      <c r="C26" s="46"/>
      <c r="D26" s="47"/>
      <c r="E26" s="47"/>
      <c r="F26" s="47"/>
      <c r="G26" s="47"/>
      <c r="H26" s="47">
        <f t="shared" si="0"/>
        <v>0</v>
      </c>
    </row>
    <row r="27" spans="1:8" x14ac:dyDescent="0.2">
      <c r="A27" s="16"/>
      <c r="B27" s="17" t="s">
        <v>30</v>
      </c>
      <c r="C27" s="46"/>
      <c r="D27" s="47"/>
      <c r="E27" s="47"/>
      <c r="F27" s="47"/>
      <c r="G27" s="47"/>
      <c r="H27" s="47">
        <f t="shared" si="0"/>
        <v>0</v>
      </c>
    </row>
    <row r="28" spans="1:8" ht="22.5" x14ac:dyDescent="0.2">
      <c r="A28" s="16"/>
      <c r="B28" s="17" t="s">
        <v>31</v>
      </c>
      <c r="C28" s="46"/>
      <c r="D28" s="47"/>
      <c r="E28" s="47"/>
      <c r="F28" s="47"/>
      <c r="G28" s="47"/>
      <c r="H28" s="47">
        <f t="shared" si="0"/>
        <v>0</v>
      </c>
    </row>
    <row r="29" spans="1:8" ht="22.5" x14ac:dyDescent="0.2">
      <c r="A29" s="16"/>
      <c r="B29" s="17" t="s">
        <v>27</v>
      </c>
      <c r="C29" s="46"/>
      <c r="D29" s="47"/>
      <c r="E29" s="47"/>
      <c r="F29" s="47"/>
      <c r="G29" s="47"/>
      <c r="H29" s="47">
        <f t="shared" si="0"/>
        <v>0</v>
      </c>
    </row>
    <row r="30" spans="1:8" x14ac:dyDescent="0.2">
      <c r="A30" s="16"/>
      <c r="B30" s="17"/>
      <c r="C30" s="24"/>
      <c r="D30" s="24"/>
      <c r="E30" s="24"/>
      <c r="F30" s="24"/>
      <c r="G30" s="24"/>
      <c r="H30" s="24"/>
    </row>
    <row r="31" spans="1:8" x14ac:dyDescent="0.2">
      <c r="A31" s="40" t="s">
        <v>7</v>
      </c>
      <c r="B31" s="15"/>
      <c r="C31" s="25">
        <v>15652414.250000006</v>
      </c>
      <c r="D31" s="25">
        <v>1404077</v>
      </c>
      <c r="E31" s="25">
        <v>17056491.250000004</v>
      </c>
      <c r="F31" s="25">
        <v>0</v>
      </c>
      <c r="G31" s="25">
        <v>18420088.210000005</v>
      </c>
      <c r="H31" s="25">
        <v>2767673.959999999</v>
      </c>
    </row>
    <row r="32" spans="1:8" x14ac:dyDescent="0.2">
      <c r="A32" s="16"/>
      <c r="B32" s="17" t="s">
        <v>1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x14ac:dyDescent="0.2">
      <c r="A33" s="16"/>
      <c r="B33" s="17" t="s">
        <v>32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x14ac:dyDescent="0.2">
      <c r="A34" s="16"/>
      <c r="B34" s="17" t="s">
        <v>33</v>
      </c>
      <c r="C34" s="24">
        <v>15652414.250000006</v>
      </c>
      <c r="D34" s="24">
        <v>1404077</v>
      </c>
      <c r="E34" s="24">
        <v>17056491.250000004</v>
      </c>
      <c r="F34" s="24">
        <v>0</v>
      </c>
      <c r="G34" s="24">
        <v>18420088.210000005</v>
      </c>
      <c r="H34" s="24">
        <v>2767673.959999999</v>
      </c>
    </row>
    <row r="35" spans="1:8" ht="22.5" x14ac:dyDescent="0.2">
      <c r="A35" s="16"/>
      <c r="B35" s="17" t="s">
        <v>27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/>
    </row>
    <row r="36" spans="1:8" x14ac:dyDescent="0.2">
      <c r="A36" s="16"/>
      <c r="B36" s="17"/>
      <c r="C36" s="24"/>
      <c r="D36" s="24"/>
      <c r="E36" s="24"/>
      <c r="F36" s="24"/>
      <c r="G36" s="24"/>
      <c r="H36" s="24"/>
    </row>
    <row r="37" spans="1:8" x14ac:dyDescent="0.2">
      <c r="A37" s="41" t="s">
        <v>34</v>
      </c>
      <c r="B37" s="18"/>
      <c r="C37" s="25">
        <v>0</v>
      </c>
      <c r="D37" s="25">
        <v>2612609.04</v>
      </c>
      <c r="E37" s="25">
        <v>2612609.04</v>
      </c>
      <c r="F37" s="25">
        <v>0</v>
      </c>
      <c r="G37" s="25">
        <v>0</v>
      </c>
      <c r="H37" s="25"/>
    </row>
    <row r="38" spans="1:8" x14ac:dyDescent="0.2">
      <c r="A38" s="14"/>
      <c r="B38" s="17" t="s">
        <v>6</v>
      </c>
      <c r="C38" s="25">
        <v>0</v>
      </c>
      <c r="D38" s="25">
        <v>2612609.04</v>
      </c>
      <c r="E38" s="25">
        <v>2612609.04</v>
      </c>
      <c r="F38" s="25">
        <v>0</v>
      </c>
      <c r="G38" s="25">
        <v>0</v>
      </c>
      <c r="H38" s="25">
        <v>0</v>
      </c>
    </row>
    <row r="39" spans="1:8" x14ac:dyDescent="0.2">
      <c r="A39" s="19"/>
      <c r="B39" s="20" t="s">
        <v>14</v>
      </c>
      <c r="C39" s="23">
        <v>15652414.250000006</v>
      </c>
      <c r="D39" s="23">
        <v>4016686.04</v>
      </c>
      <c r="E39" s="23">
        <v>19669100.290000003</v>
      </c>
      <c r="F39" s="23">
        <v>0</v>
      </c>
      <c r="G39" s="23">
        <v>18420088.210000005</v>
      </c>
      <c r="H39" s="49">
        <v>2767673.959999999</v>
      </c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50"/>
    </row>
    <row r="42" spans="1:8" ht="22.5" x14ac:dyDescent="0.2">
      <c r="B42" s="37" t="s">
        <v>35</v>
      </c>
    </row>
    <row r="43" spans="1:8" x14ac:dyDescent="0.2">
      <c r="B43" s="38" t="s">
        <v>36</v>
      </c>
    </row>
    <row r="44" spans="1:8" x14ac:dyDescent="0.2">
      <c r="B44" s="38" t="s">
        <v>37</v>
      </c>
    </row>
  </sheetData>
  <sheetProtection formatCells="0" formatColumns="0" formatRows="0" insertRows="0" autoFilter="0"/>
  <mergeCells count="8">
    <mergeCell ref="H39:H40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2017-03-30T22:07:26Z</cp:lastPrinted>
  <dcterms:created xsi:type="dcterms:W3CDTF">2012-12-11T20:48:19Z</dcterms:created>
  <dcterms:modified xsi:type="dcterms:W3CDTF">2022-04-05T18:44:28Z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